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705EE9DB-6857-4DB4-81DB-C575E82B4AC1}"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<sst xmlns="http://schemas.openxmlformats.org/spreadsheetml/2006/main" count="3182" uniqueCount="1581">
  <si>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</si>
  <si>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</si>
  <si>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</si>
  <si>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</si>
  <si>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</si>
  <si>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</si>
  <si>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</si>
  <si>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</si>
  <si>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</si>
  <si>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</si>
  <si>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</si>
  <si>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</si>
  <si>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</si>
  <si>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</si>
  <si>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</si>
  <si>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</si>
  <si>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</si>
  <si>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</si>
  <si>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</si>
  <si>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</si>
  <si>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</si>
  <si>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</si>
  <si>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</si>
  <si>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</si>
  <si>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</si>
  <si>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</si>
  <si>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</si>
  <si>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</si>
  <si>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</si>
  <si>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</si>
  <si>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</si>
  <si>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</si>
  <si>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</si>
  <si>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</si>
  <si>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</si>
  <si>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</si>
  <si>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</si>
  <si>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</si>
  <si>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</si>
  <si>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</si>
  <si>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</si>
  <si>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</si>
  <si>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</si>
  <si>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</si>
  <si>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</si>
  <si>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</si>
  <si>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</si>
  <si>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</si>
  <si>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</si>
  <si>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</si>
  <si>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</si>
  <si>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</si>
  <si>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</si>
  <si>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</si>
  <si>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</si>
  <si>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</si>
  <si>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</si>
  <si>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</si>
  <si>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</si>
  <si>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</si>
  <si>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</si>
  <si>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</si>
  <si>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</si>
  <si>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</si>
  <si>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</si>
  <si>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</si>
  <si>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</si>
  <si>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</si>
  <si>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</si>
  <si>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</si>
  <si>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</si>
  <si>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</si>
  <si>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</si>
  <si>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</si>
  <si>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</si>
  <si>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</si>
  <si>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</si>
  <si>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</si>
  <si>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</si>
  <si>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</si>
  <si>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</si>
  <si>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</si>
  <si>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</si>
  <si>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</si>
  <si>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</si>
  <si>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</si>
  <si>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</si>
  <si>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</si>
  <si>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</si>
  <si>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</si>
  <si>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</si>
  <si>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</si>
  <si>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</si>
  <si>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</si>
  <si>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</si>
  <si>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</si>
  <si>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</si>
  <si>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</si>
  <si>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</si>
  <si>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</si>
  <si>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</si>
  <si>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</si>
  <si>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</si>
  <si>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</si>
  <si>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</si>
  <si>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</si>
  <si>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</si>
  <si>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</si>
  <si>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</si>
  <si>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</si>
  <si>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</si>
  <si>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</si>
  <si>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</si>
  <si>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</si>
  <si>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</si>
  <si>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</si>
  <si>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</si>
  <si>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</si>
  <si>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</si>
  <si>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</si>
  <si>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</si>
  <si>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</si>
  <si>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</si>
  <si>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</si>
  <si>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</si>
  <si>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</si>
  <si>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</si>
  <si>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</si>
  <si>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</si>
  <si>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</si>
  <si>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</si>
  <si>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</si>
  <si>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</si>
  <si>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</si>
  <si>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</si>
  <si>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</si>
  <si>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</si>
  <si>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</si>
  <si>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</si>
  <si>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</si>
  <si>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</si>
  <si>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</si>
  <si>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</si>
  <si>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</si>
  <si>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</si>
  <si>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</si>
  <si>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</si>
  <si>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</si>
  <si>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</si>
  <si>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</si>
  <si>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</si>
  <si>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</si>
  <si>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</si>
  <si>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</si>
  <si>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</si>
  <si>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</si>
  <si>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</si>
  <si>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</si>
  <si>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</si>
  <si>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</si>
  <si>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</si>
  <si>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</si>
  <si>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</si>
  <si>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</si>
  <si>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</si>
  <si>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</si>
  <si>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</si>
  <si>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</si>
  <si>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</si>
  <si>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</si>
  <si>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</si>
  <si>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</si>
  <si>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</si>
  <si>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</si>
  <si>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</si>
  <si>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</si>
  <si>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</si>
  <si>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</si>
  <si>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</si>
  <si>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</si>
  <si>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</si>
  <si>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</si>
  <si>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</si>
  <si>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</si>
  <si>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</si>
  <si>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</si>
  <si>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</si>
  <si>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</si>
  <si>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</si>
  <si>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</si>
  <si>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</si>
  <si>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</si>
  <si>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</si>
  <si>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</si>
  <si>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</si>
  <si>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</si>
  <si>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</si>
  <si>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</si>
  <si>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</si>
  <si>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</si>
  <si>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</si>
  <si>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</si>
  <si>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</si>
  <si>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</si>
  <si>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</si>
  <si>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</si>
  <si>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</si>
  <si>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</si>
  <si>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</si>
  <si>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</si>
  <si>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</si>
  <si>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</si>
  <si>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</si>
  <si>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</si>
  <si>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</si>
  <si>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</si>
  <si>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</si>
  <si>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</si>
  <si>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</si>
  <si>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</si>
  <si>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</si>
  <si>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</si>
  <si>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</si>
  <si>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</si>
  <si>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</si>
  <si>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</si>
  <si>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</si>
  <si>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</si>
  <si>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</si>
  <si>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</si>
  <si>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</si>
  <si>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</si>
  <si>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</si>
  <si>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</si>
  <si>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</si>
  <si>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</si>
  <si>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</si>
  <si>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</si>
  <si>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</si>
  <si>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</si>
  <si>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</si>
  <si>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</si>
  <si>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</si>
  <si>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</si>
  <si>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</si>
  <si>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</si>
  <si>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</si>
  <si>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</si>
  <si>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</si>
  <si>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</si>
  <si>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</si>
  <si>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</si>
  <si>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</si>
  <si>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</si>
  <si>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</si>
  <si>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</si>
  <si>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</si>
  <si>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</si>
  <si>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</si>
  <si>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</si>
  <si>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</si>
  <si>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</si>
  <si>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</si>
  <si>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</si>
  <si>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</si>
  <si>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</si>
  <si>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</si>
  <si>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</si>
  <si>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</si>
  <si>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</si>
  <si>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</si>
  <si>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</si>
  <si>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</si>
  <si>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</si>
  <si>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</si>
  <si>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</si>
  <si>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</si>
  <si>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</si>
  <si>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</si>
  <si>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</si>
  <si>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</si>
  <si>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</si>
  <si>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</si>
  <si>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</si>
  <si>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</si>
  <si>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</si>
  <si>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</si>
  <si>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</si>
  <si>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</si>
  <si>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</si>
  <si>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</si>
  <si>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</si>
  <si>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</si>
  <si>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</si>
  <si>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</si>
  <si>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</si>
  <si>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</si>
  <si>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</si>
  <si>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</si>
  <si>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</si>
  <si>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</si>
  <si>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</si>
  <si>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</si>
  <si>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</si>
  <si>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</si>
  <si>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</si>
  <si>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</si>
  <si>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</si>
  <si>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</si>
  <si>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</si>
  <si>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</si>
  <si>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</si>
  <si>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</si>
  <si>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</si>
  <si>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</si>
  <si>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</si>
  <si>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</si>
  <si>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</si>
  <si>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</si>
  <si>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</si>
  <si>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</si>
  <si>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</si>
  <si>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</si>
  <si>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</si>
  <si>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</si>
  <si>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</si>
  <si>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</si>
  <si>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</si>
  <si>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</si>
  <si>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</si>
  <si>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</si>
  <si>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</si>
  <si>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</si>
  <si>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</si>
  <si>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</si>
  <si>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</si>
  <si>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</si>
  <si>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</si>
  <si>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</si>
  <si>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</si>
  <si>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</si>
  <si>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</si>
  <si>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</si>
  <si>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</si>
  <si>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</si>
  <si>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</si>
  <si>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</si>
  <si>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</si>
  <si>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</si>
  <si>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</si>
  <si>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</si>
  <si>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</si>
  <si>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</si>
  <si>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</si>
  <si>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</si>
  <si>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</si>
  <si>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</si>
  <si>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</si>
  <si>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</si>
  <si>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</si>
  <si>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</si>
  <si>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</si>
  <si>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</si>
  <si>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</si>
  <si>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</si>
  <si>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</si>
  <si>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</si>
  <si>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</si>
  <si>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</si>
  <si>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</si>
  <si>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</si>
  <si>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</si>
  <si>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</si>
  <si>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</si>
  <si>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</si>
  <si>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</si>
  <si>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</si>
  <si>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</si>
  <si>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</si>
  <si>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</si>
  <si>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</si>
  <si>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</si>
  <si>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</si>
  <si>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</si>
  <si>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</si>
  <si>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</si>
  <si>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</si>
  <si>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</si>
  <si>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</si>
  <si>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</si>
  <si>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</si>
  <si>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</si>
  <si>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</si>
  <si>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</si>
  <si>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</si>
  <si>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</si>
  <si>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</si>
  <si>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</si>
  <si>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</si>
  <si>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</si>
  <si>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</si>
  <si>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</si>
  <si>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</si>
  <si>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</si>
  <si>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</si>
  <si>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</si>
  <si>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</si>
  <si>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</si>
  <si>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</si>
  <si>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</si>
  <si>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</si>
  <si>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</si>
  <si>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</si>
  <si>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</si>
  <si>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</si>
  <si>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</si>
  <si>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</si>
  <si>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</si>
  <si>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</si>
  <si>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</si>
  <si>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</si>
  <si>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</si>
  <si>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</si>
  <si>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</si>
  <si>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</si>
  <si>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</si>
  <si>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</si>
  <si>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</si>
  <si>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</si>
  <si>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</si>
  <si>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</si>
  <si>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</si>
  <si>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</si>
  <si>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</si>
  <si>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</si>
  <si>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</si>
  <si>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</si>
  <si>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</si>
  <si>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</si>
  <si>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</si>
  <si>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</si>
  <si>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</si>
  <si>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</si>
  <si>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</si>
  <si>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</si>
  <si>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</si>
  <si>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</si>
  <si>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</si>
  <si>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</si>
  <si>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</si>
  <si>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</si>
  <si>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</si>
  <si>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</si>
  <si>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</si>
  <si>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</si>
  <si>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</si>
  <si>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</si>
  <si>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</si>
  <si>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</si>
  <si>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</si>
  <si>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</si>
  <si>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</si>
  <si>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</si>
  <si>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</si>
  <si>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</si>
  <si>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</si>
  <si>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</si>
  <si>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</si>
  <si>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</si>
  <si>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</si>
  <si>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</si>
  <si>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</si>
  <si>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</si>
  <si>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</si>
  <si>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</si>
  <si>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</si>
  <si>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</si>
  <si>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</si>
  <si>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</si>
  <si>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</si>
  <si>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</si>
  <si>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</si>
  <si>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</si>
  <si>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</si>
  <si>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</si>
  <si>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</si>
  <si>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</si>
  <si>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</si>
  <si>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</si>
  <si>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</si>
  <si>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</si>
  <si>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</si>
  <si>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</si>
  <si>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</si>
  <si>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</si>
  <si>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</si>
  <si>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</si>
  <si>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</si>
  <si>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</si>
  <si>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</si>
  <si>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</si>
  <si>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</si>
  <si>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</si>
  <si>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</si>
  <si>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</si>
  <si>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</si>
  <si>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</si>
  <si>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</si>
  <si>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</si>
  <si>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</si>
  <si>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</si>
  <si>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</si>
  <si>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</si>
  <si>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</si>
  <si>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</si>
  <si>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</si>
  <si>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</si>
  <si>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</si>
  <si>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</si>
  <si>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</si>
  <si>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</si>
  <si>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</si>
  <si>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</si>
  <si>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</si>
  <si>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</si>
  <si>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</si>
  <si>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</si>
  <si>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</si>
  <si>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</si>
  <si>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</si>
  <si>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</si>
  <si>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</si>
  <si>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</si>
  <si>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</si>
  <si>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</si>
  <si>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</si>
  <si>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</si>
  <si>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</si>
  <si>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</si>
  <si>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</si>
  <si>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</si>
  <si>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</si>
  <si>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</si>
  <si>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</si>
  <si>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</si>
  <si>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</si>
  <si>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</si>
  <si>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</si>
  <si>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</si>
  <si>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</si>
  <si>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</si>
  <si>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</si>
  <si>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</si>
  <si>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</si>
  <si>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</si>
  <si>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</si>
  <si>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</si>
  <si>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</si>
  <si>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</si>
  <si>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</si>
  <si>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</si>
  <si>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</si>
  <si>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</si>
  <si>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</si>
  <si>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</si>
  <si>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</si>
  <si>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</si>
  <si>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</si>
  <si>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</si>
  <si>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</si>
  <si>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</si>
  <si>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</si>
  <si>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</si>
  <si>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</si>
  <si>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</si>
  <si>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</si>
  <si>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</si>
  <si>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</si>
  <si>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</si>
  <si>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</si>
  <si>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</si>
  <si>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</si>
  <si>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</si>
  <si>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</si>
  <si>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</si>
  <si>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</si>
  <si>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</si>
  <si>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</si>
  <si>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</si>
  <si>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</si>
  <si>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</si>
  <si>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</si>
  <si>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</si>
  <si>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</si>
  <si>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</si>
  <si>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</si>
  <si>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</si>
  <si>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</si>
  <si>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</si>
  <si>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</si>
  <si>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</si>
  <si>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</si>
  <si>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</si>
  <si>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</si>
  <si>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</si>
  <si>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</si>
  <si>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</si>
  <si>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</si>
  <si>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</si>
  <si>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</si>
  <si>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</si>
  <si>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</si>
  <si>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</si>
  <si>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</si>
  <si>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</si>
  <si>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</si>
  <si>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</si>
  <si>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</si>
  <si>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</si>
  <si>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</si>
  <si>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</si>
  <si>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</si>
  <si>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</si>
  <si>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</si>
  <si>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</si>
  <si>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</si>
  <si>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</si>
  <si>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</si>
  <si>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</si>
  <si>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</si>
  <si>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</si>
  <si>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</si>
  <si>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</si>
  <si>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</si>
  <si>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</si>
  <si>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</si>
  <si>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</si>
  <si>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</si>
  <si>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</si>
  <si>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</si>
  <si>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</si>
  <si>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</si>
  <si>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</si>
  <si>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</si>
  <si>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</si>
  <si>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</si>
  <si>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</si>
  <si>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</si>
  <si>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</si>
  <si>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</si>
  <si>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</si>
  <si>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</si>
  <si>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</si>
  <si>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</si>
  <si>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</si>
  <si>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</si>
  <si>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</si>
  <si>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</si>
  <si>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</si>
  <si>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</si>
  <si>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</si>
  <si>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</si>
  <si>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</si>
  <si>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</si>
  <si>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</si>
  <si>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</si>
  <si>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</si>
  <si>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</si>
  <si>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</si>
  <si>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</si>
  <si>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</si>
  <si>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</si>
  <si>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</si>
  <si>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</si>
  <si>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</si>
  <si>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</si>
  <si>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</si>
  <si>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</si>
  <si>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</si>
  <si>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</si>
  <si>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</si>
  <si>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</si>
  <si>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</si>
  <si>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</si>
  <si>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</si>
  <si>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</si>
  <si>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</si>
  <si>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</si>
  <si>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</si>
  <si>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</si>
  <si>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</si>
  <si>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</si>
  <si>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</si>
  <si>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</si>
  <si>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</si>
  <si>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</si>
  <si>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</si>
  <si>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</si>
  <si>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</si>
  <si>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</si>
  <si>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</si>
  <si>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</si>
  <si>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</si>
  <si>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</si>
  <si>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</si>
  <si>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</si>
  <si>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</si>
  <si>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</si>
  <si>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</si>
  <si>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</si>
  <si>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</si>
  <si>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</si>
  <si>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</si>
  <si>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</si>
  <si>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</si>
  <si>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</si>
  <si>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</si>
  <si>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</si>
  <si>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</si>
  <si>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</si>
  <si>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</si>
  <si>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</si>
  <si>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</si>
  <si>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</si>
  <si>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</si>
  <si>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</si>
  <si>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</si>
  <si>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</si>
  <si>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</si>
  <si>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</si>
  <si>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</si>
  <si>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</si>
  <si>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</si>
  <si>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</si>
  <si>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</si>
  <si>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</si>
  <si>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</si>
  <si>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</si>
  <si>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</si>
  <si>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</si>
  <si>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</si>
  <si>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</si>
  <si>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</si>
  <si>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</si>
  <si>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</si>
  <si>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</si>
  <si>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</si>
  <si>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</si>
  <si>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</si>
  <si>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</si>
  <si>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</si>
  <si>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</si>
  <si>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</si>
  <si>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</si>
  <si>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</si>
  <si>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</si>
  <si>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</si>
  <si>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</si>
  <si>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</si>
  <si>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</si>
  <si>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</si>
  <si>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</si>
  <si>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</si>
  <si>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</si>
  <si>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</si>
  <si>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</si>
  <si>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</si>
  <si>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</si>
  <si>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</si>
  <si>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</si>
  <si>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</si>
  <si>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</si>
  <si>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</si>
  <si>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</si>
  <si>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</si>
  <si>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</si>
  <si>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</si>
  <si>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</si>
  <si>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</si>
  <si>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</si>
  <si>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</si>
  <si>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</si>
  <si>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</si>
  <si>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</si>
  <si>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</si>
  <si>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</si>
  <si>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</si>
  <si>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</si>
  <si>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</si>
  <si>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</si>
  <si>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</si>
  <si>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</si>
  <si>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</si>
  <si>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</si>
  <si>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</si>
  <si>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</si>
  <si>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</si>
  <si>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</si>
  <si>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</si>
  <si>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</si>
  <si>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</si>
  <si>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</si>
  <si>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</si>
  <si>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</si>
  <si>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</si>
  <si>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</si>
  <si>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</si>
  <si>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</si>
  <si>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</si>
  <si>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</si>
  <si>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</si>
  <si>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</si>
  <si>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</si>
  <si>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</si>
  <si>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</si>
  <si>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</si>
  <si>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</si>
  <si>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</si>
  <si>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</si>
  <si>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</si>
  <si>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</si>
  <si>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</si>
  <si>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</si>
  <si>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</si>
  <si>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</si>
  <si>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</si>
  <si>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</si>
  <si>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</si>
  <si>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</si>
  <si>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</si>
  <si>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</si>
  <si>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</si>
  <si>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</si>
  <si>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</si>
  <si>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</si>
  <si>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</si>
  <si>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</si>
  <si>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</si>
  <si>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</si>
  <si>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</si>
  <si>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</si>
  <si>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</si>
  <si>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</si>
  <si>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</si>
  <si>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</si>
  <si>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</si>
  <si>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</si>
  <si>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</si>
  <si>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</si>
  <si>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</si>
  <si>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</si>
  <si>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</si>
  <si>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</si>
  <si>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</si>
  <si>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</si>
  <si>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</si>
  <si>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</si>
  <si>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</si>
  <si>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</si>
  <si>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</si>
  <si>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</si>
  <si>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</si>
  <si>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</si>
  <si>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</si>
  <si>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</si>
  <si>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</si>
  <si>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</si>
  <si>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</si>
  <si>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</si>
  <si>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</si>
  <si>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</si>
  <si>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</si>
  <si>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</si>
  <si>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</si>
  <si>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</si>
  <si>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</si>
  <si>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</si>
  <si>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</si>
  <si>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</si>
  <si>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</si>
  <si>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</si>
  <si>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</si>
  <si>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</si>
  <si>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</si>
  <si>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</si>
  <si>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</si>
  <si>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</si>
  <si>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</si>
  <si>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</si>
  <si>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</si>
  <si>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</si>
  <si>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</si>
  <si>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</si>
  <si>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</si>
  <si>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</si>
  <si>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</si>
  <si>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</si>
  <si>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</si>
  <si>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</si>
  <si>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</si>
  <si>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</si>
  <si>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</si>
  <si>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</si>
  <si>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</si>
  <si>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</si>
  <si>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</si>
  <si>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</si>
  <si>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</si>
  <si>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</si>
  <si>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</si>
  <si>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</si>
  <si>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</si>
  <si>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</si>
  <si>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</si>
  <si>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</si>
  <si>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</si>
  <si>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</si>
  <si>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</si>
  <si>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</si>
  <si>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</si>
  <si>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</si>
  <si>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</si>
  <si>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</si>
  <si>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</si>
  <si>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</si>
  <si>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</si>
  <si>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</si>
  <si>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</si>
  <si>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</si>
  <si>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</si>
  <si>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</si>
  <si>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</si>
  <si>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</si>
  <si>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</si>
  <si>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</si>
  <si>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</si>
  <si>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</si>
  <si>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</si>
  <si>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</si>
  <si>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</si>
  <si>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</si>
  <si>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</si>
  <si>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</si>
  <si>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</si>
  <si>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</si>
  <si>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</si>
  <si>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</si>
  <si>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</si>
  <si>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</si>
  <si>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</si>
  <si>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</si>
  <si>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</si>
  <si>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</si>
  <si>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</si>
  <si>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</si>
  <si>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</si>
  <si>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</si>
  <si>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</si>
  <si>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</si>
  <si>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</si>
  <si>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</si>
  <si>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</si>
  <si>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</si>
  <si>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</si>
  <si>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</si>
  <si>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</si>
  <si>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</si>
  <si>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</si>
  <si>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</si>
  <si>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</si>
  <si>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</si>
  <si>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</si>
  <si>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</si>
  <si>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</si>
  <si>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</si>
  <si>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</si>
  <si>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</si>
  <si>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</si>
  <si>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</si>
  <si>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</si>
  <si>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</si>
  <si>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</si>
  <si>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</si>
  <si>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</si>
  <si>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</si>
  <si>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</si>
  <si>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</si>
  <si>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</si>
  <si>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</si>
  <si>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</si>
  <si>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</si>
  <si>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</si>
  <si>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</si>
  <si>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</si>
  <si>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</si>
  <si>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</si>
  <si>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</si>
  <si>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</si>
  <si>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</si>
  <si>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</si>
  <si>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</si>
  <si>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</si>
  <si>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</si>
  <si>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</si>
  <si>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</si>
  <si>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</si>
  <si>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</si>
  <si>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</si>
  <si>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</si>
  <si>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</si>
  <si>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</si>
  <si>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</si>
  <si>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</si>
  <si>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</si>
  <si>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</si>
  <si>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</si>
  <si>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</si>
  <si>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</si>
  <si>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</si>
  <si>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</si>
  <si>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</si>
  <si>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</si>
  <si>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</si>
  <si>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</si>
  <si>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</si>
  <si>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</si>
  <si>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</si>
  <si>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</si>
  <si>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</si>
  <si>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</si>
  <si>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</si>
  <si>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</si>
  <si>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</si>
  <si>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</si>
  <si>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</si>
  <si>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</si>
  <si>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</si>
  <si>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</si>
  <si>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</si>
  <si>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</si>
  <si>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</si>
  <si>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</si>
  <si>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</si>
  <si>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</si>
  <si>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</si>
  <si>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</si>
  <si>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</si>
  <si>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</si>
  <si>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</si>
  <si>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</si>
  <si>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</si>
  <si>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</si>
  <si>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</si>
  <si>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</si>
  <si>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</si>
  <si>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</si>
  <si>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</si>
  <si>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</si>
  <si>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</si>
  <si>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</si>
  <si>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</si>
  <si>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</si>
  <si>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</si>
  <si>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</si>
  <si>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</si>
  <si>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</si>
  <si>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</si>
  <si>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</si>
  <si>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</si>
  <si>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</si>
  <si>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</si>
  <si>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</si>
  <si>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</si>
  <si>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</si>
  <si>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</si>
  <si>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</si>
  <si>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</si>
  <si>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</si>
  <si>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</si>
  <si>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</si>
  <si>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</si>
  <si>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</si>
  <si>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</si>
  <si>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</si>
  <si>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</si>
  <si>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</si>
  <si>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</si>
  <si>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</si>
  <si>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</si>
  <si>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</si>
  <si>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</si>
  <si>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</si>
  <si>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</si>
  <si>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</si>
  <si>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</si>
  <si>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</si>
  <si>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</si>
  <si>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</si>
  <si>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</si>
  <si>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</si>
  <si>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</si>
  <si>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</si>
  <si>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</si>
  <si>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</si>
  <si>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</si>
  <si>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</si>
  <si>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</si>
  <si>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</si>
  <si>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</si>
  <si>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</si>
  <si>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</si>
  <si>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</si>
  <si>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</si>
  <si>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</si>
  <si>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</si>
  <si>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</si>
  <si>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</si>
  <si>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</si>
  <si>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</si>
  <si>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</si>
  <si>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</si>
  <si>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</si>
  <si>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</si>
  <si>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</si>
  <si>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</si>
  <si>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</si>
  <si>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</si>
  <si>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</si>
  <si>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</si>
  <si>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</si>
  <si>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</si>
  <si>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</si>
  <si>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</si>
  <si>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</si>
  <si>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</si>
  <si>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</si>
  <si>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</si>
  <si>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</si>
  <si>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</si>
  <si>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</si>
  <si>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</si>
  <si>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</si>
  <si>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</si>
  <si>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</si>
  <si>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</si>
  <si>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</si>
  <si>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</si>
  <si>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</si>
  <si>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</si>
  <si>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</si>
  <si>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</si>
  <si>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</si>
  <si>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</si>
  <si>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</si>
  <si>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</si>
  <si>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</si>
  <si>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</si>
  <si>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</si>
  <si>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</si>
  <si>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</si>
  <si>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</si>
  <si>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</si>
  <si>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</si>
  <si>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</si>
  <si>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</si>
  <si>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</si>
  <si>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</si>
  <si>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</si>
  <si>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</si>
  <si>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</si>
  <si>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</si>
  <si>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</si>
  <si>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</si>
  <si>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</si>
  <si>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</si>
  <si>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</si>
  <si>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</si>
  <si>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</si>
  <si>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</si>
  <si>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</si>
  <si>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</si>
  <si>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</si>
  <si>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</si>
  <si>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</si>
  <si>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</si>
  <si>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</si>
  <si>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</si>
  <si>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</si>
  <si>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</si>
  <si>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</si>
  <si>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</si>
  <si>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</si>
  <si>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</si>
  <si>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</si>
  <si>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</si>
  <si>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</si>
  <si>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</si>
  <si>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</si>
  <si>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</si>
  <si>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</si>
  <si>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</si>
  <si>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</si>
  <si>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</si>
  <si>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</si>
  <si>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</si>
  <si>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</si>
  <si>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</si>
  <si>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</si>
  <si>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</si>
  <si>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</si>
  <si>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</si>
  <si>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</si>
  <si>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</si>
  <si>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</si>
  <si>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</si>
  <si>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</si>
  <si>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</si>
  <si>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</si>
  <si>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</si>
  <si>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</si>
  <si>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</si>
  <si>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</si>
  <si>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</si>
  <si>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</si>
  <si>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</si>
  <si>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</si>
  <si>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</si>
  <si>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</si>
  <si>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</si>
  <si>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</si>
  <si>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</si>
  <si>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</si>
  <si>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</si>
  <si>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</si>
  <si>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</si>
  <si>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</si>
  <si>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</si>
  <si>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</si>
  <si>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</si>
  <si>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</si>
  <si>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</si>
  <si>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</si>
  <si>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</si>
  <si>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</si>
  <si>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</si>
  <si>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</si>
  <si>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</si>
  <si>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</si>
  <si>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</si>
  <si>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</si>
  <si>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</si>
  <si>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</si>
  <si>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</si>
  <si>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</si>
  <si>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</si>
  <si>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</si>
  <si>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</si>
  <si>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</si>
  <si>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</si>
  <si>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</si>
  <si>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</si>
  <si>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</si>
  <si>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</si>
  <si>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</si>
  <si>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</si>
  <si>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</si>
  <si>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</si>
  <si>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</si>
  <si>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</si>
  <si>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</si>
  <si>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</si>
  <si>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</si>
  <si>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</si>
  <si>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</si>
  <si>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</si>
  <si>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</si>
  <si>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</si>
  <si>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</si>
  <si>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</si>
  <si>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</si>
  <si>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</si>
  <si>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</si>
  <si>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</si>
  <si>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</si>
  <si>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</si>
  <si>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</si>
  <si>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</si>
  <si>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</si>
  <si>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</si>
  <si>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</si>
  <si>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</si>
  <si>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</si>
  <si>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</si>
  <si>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</si>
  <si>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</si>
  <si>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</si>
  <si>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</si>
  <si>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</si>
  <si>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</si>
  <si>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</si>
  <si>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</si>
  <si>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</si>
  <si>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</si>
  <si>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</si>
  <si>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</si>
  <si>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</si>
  <si>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</si>
  <si>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</si>
  <si>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</si>
  <si>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</si>
  <si>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</si>
  <si>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</si>
  <si>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</si>
  <si>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</si>
  <si>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</si>
  <si>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</si>
  <si>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</si>
  <si>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</si>
  <si>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</si>
  <si>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</si>
  <si>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</si>
  <si>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</si>
  <si>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</si>
  <si>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</si>
  <si>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</si>
  <si>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</si>
  <si>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</si>
  <si>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</si>
  <si>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</si>
  <si>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</si>
  <si>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</si>
  <si>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</si>
  <si>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</si>
  <si>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</si>
  <si>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</si>
  <si>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</si>
  <si>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</si>
  <si>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</si>
  <si>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</si>
  <si>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</si>
  <si>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</si>
  <si>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</si>
  <si>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</si>
  <si>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</si>
  <si>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</si>
  <si>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</si>
  <si>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</si>
  <si>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</si>
  <si>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</si>
  <si>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</si>
  <si>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</si>
  <si>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</si>
  <si>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</si>
  <si>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</si>
  <si>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</si>
  <si>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</si>
  <si>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</si>
  <si>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</si>
  <si>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</si>
  <si>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</si>
  <si>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</si>
  <si>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</si>
  <si>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</si>
  <si>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</si>
  <si>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</si>
  <si>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</si>
  <si>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</si>
  <si>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</si>
  <si>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</si>
  <si>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</si>
  <si>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</si>
  <si>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</si>
  <si>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</si>
  <si>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</si>
  <si>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</si>
  <si>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</si>
  <si>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</si>
  <si>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</si>
  <si>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</si>
  <si>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</si>
  <si>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</si>
  <si>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</si>
  <si>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</si>
  <si>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</si>
  <si>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</si>
  <si>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</si>
  <si>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</si>
  <si>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</si>
  <si>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</si>
  <si>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</si>
  <si>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</si>
  <si>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</si>
  <si>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</si>
  <si>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</si>
  <si>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</si>
  <si>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</si>
  <si>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</si>
  <si>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</si>
  <si>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</si>
  <si>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</si>
  <si>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</si>
  <si>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</si>
  <si>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</si>
  <si>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</si>
  <si>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</si>
  <si>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</si>
  <si>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</si>
  <si>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</si>
  <si>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</si>
  <si>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</si>
  <si>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</si>
  <si>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</si>
  <si>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</si>
  <si>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</si>
  <si>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</si>
  <si>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</si>
  <si>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</si>
  <si>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</si>
  <si>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</si>
  <si>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</si>
  <si>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</si>
  <si>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</si>
  <si>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</si>
  <si>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</si>
  <si>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</si>
  <si>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</si>
  <si>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</si>
  <si>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</si>
  <si>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</si>
  <si>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</si>
  <si>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</si>
  <si>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</si>
  <si>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</si>
  <si>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</si>
  <si>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</si>
  <si>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</si>
  <si>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</si>
  <si>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</si>
  <si>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</si>
  <si>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</si>
  <si>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</si>
  <si>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</si>
  <si>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</si>
  <si>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</si>
  <si>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</si>
  <si>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</si>
  <si>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</si>
  <si>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</si>
  <si>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</si>
  <si>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</si>
  <si>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</si>
  <si>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</si>
  <si>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</si>
  <si>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</si>
  <si>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</si>
  <si>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</si>
  <si>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</si>
  <si>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</si>
  <si>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</si>
  <si>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</si>
  <si>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</si>
  <si>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</si>
  <si>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</si>
  <si>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</si>
  <si>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</si>
  <si>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</si>
  <si>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</si>
  <si>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</si>
  <si>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</si>
  <si>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</si>
  <si>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</si>
  <si>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</si>
  <si>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</si>
  <si>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</si>
  <si>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</si>
  <si>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</si>
  <si>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</si>
  <si>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</si>
  <si>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</si>
  <si>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</si>
  <si>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</si>
  <si>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</si>
  <si>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</si>
  <si>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</si>
  <si>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</si>
  <si>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</si>
  <si>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</si>
  <si>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</si>
  <si>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</si>
  <si>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</si>
  <si>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</si>
  <si>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</si>
  <si>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</si>
  <si>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</si>
  <si>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</si>
  <si>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</si>
  <si>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</si>
  <si>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</si>
  <si>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</si>
  <si>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</si>
  <si>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</si>
  <si>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</si>
  <si>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</si>
  <si>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</si>
  <si>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</si>
  <si>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</si>
  <si>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</si>
  <si>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</si>
  <si>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</si>
  <si>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</si>
  <si>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</si>
  <si>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</si>
  <si>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</si>
  <si>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</si>
  <si>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</si>
  <si>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</si>
  <si>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</si>
  <si>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</si>
  <si>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</si>
  <si>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</si>
  <si>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</si>
  <si>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</si>
  <si>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</si>
  <si>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</si>
  <si>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</si>
  <si>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</si>
  <si>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</si>
  <si>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</si>
  <si>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</si>
  <si>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</si>
  <si>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</si>
  <si>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</si>
  <si>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</si>
  <si>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</si>
  <si>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</si>
  <si>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</si>
  <si>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</si>
  <si>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</si>
  <si>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</si>
  <si>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</si>
  <si>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</si>
  <si>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</si>
  <si>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</si>
  <si>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</si>
  <si>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</si>
  <si>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</si>
  <si>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</si>
  <si>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</si>
  <si>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</si>
  <si>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</si>
  <si>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</si>
  <si>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</si>
  <si>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</si>
  <si>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</si>
  <si>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</si>
  <si>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</si>
  <si>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</si>
  <si>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</si>
  <si>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</si>
  <si>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</si>
  <si>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</si>
  <si>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</si>
  <si>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</si>
  <si>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</si>
  <si>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</si>
  <si>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</si>
  <si>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</si>
  <si>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</si>
  <si>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</si>
  <si>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</si>
  <si>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</si>
  <si>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</si>
  <si>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</si>
  <si>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</si>
  <si>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</si>
  <si>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</si>
  <si>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</si>
  <si>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</si>
  <si>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</si>
  <si>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</si>
  <si>
    <t>Titulación Universitaria Media y/o Superior, preferiblemente en Informática o conocimientos equivalentes equiparados por la empresa y/o experiencia consolidada en el ejercicio de la actividad profesional en la empresa y reconocida por ésta.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</si>
</sst>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3">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xf numFmtId="0" fontId="42" fillId="4" borderId="33" xfId="0" quotePrefix="1" applyFont="1" applyFill="1" applyBorder="1" applyAlignment="1" applyProtection="1">
      <alignment horizontal="left" vertical="center" wrapText="1" indent="1"/>
      <protection hidden="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0" sqref="A10:B10"/>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406</v>
      </c>
      <c r="B10" s="177"/>
      <c r="C10" s="162" t="str">
        <f>VLOOKUP(A10,lista,2,0)</f>
        <v>G. CONSULTORÍA TI Y CIBERSEGURIDAD</v>
      </c>
      <c r="D10" s="162"/>
      <c r="E10" s="162"/>
      <c r="F10" s="162"/>
      <c r="G10" s="162" t="str">
        <f>VLOOKUP(A10,lista,3,0)</f>
        <v>Técnico/a 1</v>
      </c>
      <c r="H10" s="162"/>
      <c r="I10" s="169" t="str">
        <f>VLOOKUP(A10,lista,4,0)</f>
        <v>Gestor/a de proyectos Web</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82" t="s">
        <v>1580</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20.8" customHeight="1" thickTop="1" thickBot="1" x14ac:dyDescent="0.3">
      <c r="A19" s="113" t="str">
        <f>VLOOKUP(A10,lista,7,0)</f>
        <v>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MAp94/+d/GUbbtBdYX6Phs0zd8tDpl2RmUSiAlE7gp8NpYCZJFqeLOIFGBsGWNVDhBehUrfOWirb2dPwJ0S0Cw==" saltValue="cRJxVPz/rCEnAj6Qa5k+E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2026-06-23T13:41:11Z</dcterms:modified>
</cp:coreProperties>
</file>